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C328D79E-BA91-49B6-A1A4-DADB61C77805}" xr6:coauthVersionLast="47" xr6:coauthVersionMax="47" xr10:uidLastSave="{00000000-0000-0000-0000-000000000000}"/>
  <bookViews>
    <workbookView xWindow="1545" yWindow="390" windowWidth="18420" windowHeight="20730" xr2:uid="{17B90DC4-F52E-4A96-9714-77E9BC984863}"/>
  </bookViews>
  <sheets>
    <sheet name="SRPANJ 2026" sheetId="3" r:id="rId1"/>
  </sheets>
  <externalReferences>
    <externalReference r:id="rId2"/>
  </externalReferences>
  <definedNames>
    <definedName name="_xlnm.Print_Area" localSheetId="0">'SRPANJ 2026'!$C$2:$AD$18</definedName>
    <definedName name="start_day">[1]About!$P$10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" i="3" l="1"/>
  <c r="C5" i="3" l="1"/>
  <c r="E5" i="3" l="1"/>
  <c r="C4" i="3"/>
  <c r="E4" i="3" l="1"/>
  <c r="G5" i="3"/>
  <c r="G4" i="3" l="1"/>
  <c r="I5" i="3"/>
  <c r="K5" i="3" l="1"/>
  <c r="I4" i="3"/>
  <c r="K4" i="3" l="1"/>
  <c r="O5" i="3"/>
  <c r="O4" i="3" l="1"/>
  <c r="W5" i="3"/>
  <c r="W4" i="3" l="1"/>
  <c r="C7" i="3"/>
  <c r="E8" i="3" s="1"/>
  <c r="G8" i="3" s="1"/>
  <c r="I8" i="3" s="1"/>
  <c r="K8" i="3" s="1"/>
  <c r="O8" i="3" s="1"/>
  <c r="W8" i="3" s="1"/>
  <c r="C10" i="3" s="1"/>
  <c r="E11" i="3" s="1"/>
  <c r="G11" i="3" s="1"/>
  <c r="I11" i="3" s="1"/>
  <c r="K11" i="3" s="1"/>
  <c r="O11" i="3" s="1"/>
  <c r="W11" i="3" s="1"/>
  <c r="C13" i="3" s="1"/>
  <c r="E14" i="3" s="1"/>
  <c r="G14" i="3" s="1"/>
  <c r="I14" i="3" s="1"/>
  <c r="K14" i="3" s="1"/>
  <c r="O14" i="3" s="1"/>
  <c r="W14" i="3" s="1"/>
  <c r="C16" i="3" s="1"/>
  <c r="E17" i="3" s="1"/>
  <c r="G17" i="3" s="1"/>
  <c r="I17" i="3" s="1"/>
  <c r="K17" i="3" s="1"/>
  <c r="O17" i="3" s="1"/>
  <c r="W17" i="3" s="1"/>
  <c r="C19" i="3" s="1"/>
  <c r="E20" i="3" s="1"/>
  <c r="G20" i="3" s="1"/>
  <c r="I20" i="3" s="1"/>
  <c r="K20" i="3" s="1"/>
  <c r="O20" i="3" s="1"/>
  <c r="W20" i="3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<sst xmlns="http://schemas.openxmlformats.org/spreadsheetml/2006/main" count="11" uniqueCount="11">
  <si>
    <t>Aktivnost fizičke i psihičke vitalnosti - tjelovježba                          08:00-09:00                                               Osnovna škola Sveti Filip i Jakov</t>
  </si>
  <si>
    <t>Aktivnost fizičke i psihičke vitalnosti - mobilnost zglobova                             08:00-09:00                                                                                                                         Osnovna škola Sveti Filip i Jakov</t>
  </si>
  <si>
    <t>Aktivnost fizičke i psihičke vitalnosti - tjelovježba                           08:00-09:00                                 Osnovna škola Sveti Filip i Jakov</t>
  </si>
  <si>
    <t>Aktivnost fizičke i psihičke vitalnosti - mobilnost zglobova                                                        08:00-09:00                                               Osnovna škola Sveti Filip i Jakov</t>
  </si>
  <si>
    <t>MJESEČNI KALENDAR AKTIVNOSTI U SKLOPU PROJEKTA "AKTIVNI U STARENJU"  KODNI BROJ; SF.3.4.08.06.0022</t>
  </si>
  <si>
    <t>Aktivnost fizičke i psihičke vitalnosti - tjelovježba                           08:00-09:00                              Osnovna škola Sveti Filip i Jakov</t>
  </si>
  <si>
    <t>Aktivnost fizičke i psihičke vitalnosti - tjelovježba, istezanje                                                   08:00-09:00                                               Osnovna škola Sveti Filip i Jakov</t>
  </si>
  <si>
    <t>Aktivnost fizičke i psihičke vitalnosti - mobilnost zglobova                                          08:00-09:00                                                                                                                         Osnovna škola Sveti Filip i Jakov</t>
  </si>
  <si>
    <t>Aktivnost fizičke i psihičke vitalnosti - tjelovježba                      08:00-09:00                                               Osnovna škola Sveti Filip i Jakov</t>
  </si>
  <si>
    <t>Aktivnost fizičke i psihičke vitalnosti - tjelovježba, vježbe disanja                                                                        08:00-09:00                                               Osnovna škola Sveti Filip i Jakov</t>
  </si>
  <si>
    <t>Aktivnost fizičke i psihičke vitalnosti -  mobilnost zglobova                                                                       08:00-09:00                                               Osnovna škola Sveti Filip i Jakov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</si>
</sst>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"/>
    <numFmt numFmtId="165" formatCode="_(* #,##0.00_);_(* \(#,##0.00\);_(* &quot;-&quot;??_);_(@_)"/>
    <numFmt numFmtId="166" formatCode="dddd"/>
    <numFmt numFmtId="167" formatCode="mmmm\ yyyy"/>
  </numFmts>
  <fonts count="22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</font>
    <font>
      <sz val="10"/>
      <name val="Aptos Narrow"/>
      <family val="2"/>
      <scheme val="minor"/>
    </font>
    <font>
      <sz val="8"/>
      <name val="Aptos Narrow"/>
      <family val="2"/>
      <scheme val="minor"/>
    </font>
    <font>
      <u/>
      <sz val="10"/>
      <color indexed="12"/>
      <name val="Arial"/>
      <family val="2"/>
    </font>
    <font>
      <sz val="10"/>
      <color theme="1" tint="0.34998626667073579"/>
      <name val="Aptos Narrow"/>
      <family val="2"/>
      <scheme val="minor"/>
    </font>
    <font>
      <sz val="12"/>
      <color theme="2" tint="-0.89999084444715716"/>
      <name val="Aptos Narrow"/>
      <family val="2"/>
      <scheme val="minor"/>
    </font>
    <font>
      <sz val="8"/>
      <color theme="2" tint="-0.89999084444715716"/>
      <name val="Aptos Narrow"/>
      <family val="2"/>
      <scheme val="minor"/>
    </font>
    <font>
      <b/>
      <sz val="8"/>
      <color theme="2" tint="-0.89999084444715716"/>
      <name val="Aptos Narrow"/>
      <family val="2"/>
      <scheme val="minor"/>
    </font>
    <font>
      <u/>
      <sz val="11"/>
      <color theme="1" tint="0.499984740745262"/>
      <name val="Aptos Narrow"/>
      <family val="2"/>
      <scheme val="minor"/>
    </font>
    <font>
      <u/>
      <sz val="11"/>
      <color theme="1" tint="0.34998626667073579"/>
      <name val="Aptos Narrow"/>
      <family val="2"/>
      <scheme val="minor"/>
    </font>
    <font>
      <sz val="14"/>
      <name val="Aptos Narrow"/>
      <family val="2"/>
      <scheme val="minor"/>
    </font>
    <font>
      <b/>
      <sz val="14"/>
      <color theme="1" tint="0.499984740745262"/>
      <name val="Aptos Narrow"/>
      <family val="2"/>
      <scheme val="minor"/>
    </font>
    <font>
      <b/>
      <sz val="14"/>
      <color theme="1" tint="0.34998626667073579"/>
      <name val="Aptos Narrow"/>
      <family val="2"/>
      <scheme val="minor"/>
    </font>
    <font>
      <b/>
      <sz val="12"/>
      <color theme="0"/>
      <name val="Amasis MT Pro Light"/>
      <family val="1"/>
    </font>
    <font>
      <sz val="7"/>
      <name val="Aptos Narrow"/>
      <family val="2"/>
      <scheme val="minor"/>
    </font>
    <font>
      <sz val="7"/>
      <name val="Amasis MT Pro Light"/>
      <family val="1"/>
    </font>
    <font>
      <sz val="8"/>
      <name val="Amasis MT Pro Light"/>
      <family val="1"/>
    </font>
    <font>
      <b/>
      <sz val="48"/>
      <color theme="4" tint="-0.249977111117893"/>
      <name val="Amasis MT Pro Light"/>
      <family val="1"/>
    </font>
    <font>
      <b/>
      <sz val="48"/>
      <color theme="8"/>
      <name val="Amasis MT Pro Light"/>
      <family val="1"/>
    </font>
    <font>
      <b/>
      <sz val="48"/>
      <color theme="0"/>
      <name val="Amasis MT Pro Light"/>
      <family val="1"/>
    </font>
    <font>
      <b/>
      <sz val="12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0" fontId="1" fillId="0" borderId="0"/>
  </cellStyleXfs>
  <cellXfs count="86">
    <xf numFmtId="0" fontId="0" fillId="0" borderId="0" xfId="0"/>
    <xf numFmtId="0" fontId="5" fillId="2" borderId="0" xfId="2" applyFont="1" applyFill="1" applyBorder="1" applyAlignment="1" applyProtection="1">
      <alignment horizontal="right" vertical="center"/>
    </xf>
    <xf numFmtId="0" fontId="3" fillId="2" borderId="0" xfId="2" applyFont="1" applyFill="1" applyBorder="1" applyAlignment="1" applyProtection="1">
      <alignment vertical="center"/>
    </xf>
    <xf numFmtId="0" fontId="3" fillId="2" borderId="0" xfId="2" applyFont="1" applyFill="1" applyBorder="1" applyAlignment="1" applyProtection="1">
      <alignment horizontal="left" vertical="center"/>
    </xf>
    <xf numFmtId="0" fontId="5" fillId="3" borderId="0" xfId="2" applyFont="1" applyFill="1" applyBorder="1" applyAlignment="1" applyProtection="1">
      <alignment horizontal="right" vertical="center"/>
    </xf>
    <xf numFmtId="0" fontId="3" fillId="3" borderId="0" xfId="2" applyFont="1" applyFill="1" applyBorder="1" applyAlignment="1" applyProtection="1">
      <alignment vertical="center"/>
    </xf>
    <xf numFmtId="0" fontId="3" fillId="3" borderId="0" xfId="2" applyFont="1" applyFill="1" applyBorder="1" applyAlignment="1" applyProtection="1">
      <alignment horizontal="left" vertical="center"/>
    </xf>
    <xf numFmtId="0" fontId="9" fillId="0" borderId="0" xfId="2" applyFont="1" applyAlignment="1" applyProtection="1">
      <alignment horizontal="left"/>
    </xf>
    <xf numFmtId="0" fontId="10" fillId="2" borderId="0" xfId="2" applyFont="1" applyFill="1" applyAlignment="1" applyProtection="1">
      <alignment horizontal="left"/>
    </xf>
    <xf numFmtId="0" fontId="12" fillId="0" borderId="0" xfId="3" applyNumberFormat="1" applyFont="1" applyFill="1" applyAlignment="1">
      <alignment horizontal="left"/>
    </xf>
    <xf numFmtId="0" fontId="13" fillId="2" borderId="0" xfId="3" applyNumberFormat="1" applyFont="1" applyFill="1" applyAlignment="1">
      <alignment horizontal="left"/>
    </xf>
    <xf numFmtId="0" fontId="2" fillId="0" borderId="0" xfId="4" applyFont="1"/>
    <xf numFmtId="0" fontId="2" fillId="2" borderId="0" xfId="4" applyFont="1" applyFill="1"/>
    <xf numFmtId="0" fontId="2" fillId="0" borderId="0" xfId="4" applyFont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horizontal="center" vertical="center"/>
    </xf>
    <xf numFmtId="0" fontId="3" fillId="3" borderId="0" xfId="4" applyFont="1" applyFill="1" applyAlignment="1">
      <alignment horizontal="center" vertical="center"/>
    </xf>
    <xf numFmtId="0" fontId="3" fillId="0" borderId="0" xfId="4" applyFont="1" applyAlignment="1">
      <alignment vertical="center"/>
    </xf>
    <xf numFmtId="0" fontId="3" fillId="2" borderId="0" xfId="4" applyFont="1" applyFill="1" applyAlignment="1">
      <alignment vertical="center"/>
    </xf>
    <xf numFmtId="0" fontId="6" fillId="3" borderId="3" xfId="4" applyFont="1" applyFill="1" applyBorder="1" applyAlignment="1">
      <alignment horizontal="center" vertical="center"/>
    </xf>
    <xf numFmtId="0" fontId="6" fillId="3" borderId="1" xfId="4" applyFont="1" applyFill="1" applyBorder="1" applyAlignment="1">
      <alignment horizontal="center" vertical="center"/>
    </xf>
    <xf numFmtId="0" fontId="6" fillId="3" borderId="4" xfId="4" applyFont="1" applyFill="1" applyBorder="1" applyAlignment="1">
      <alignment horizontal="center" vertical="center"/>
    </xf>
    <xf numFmtId="164" fontId="6" fillId="3" borderId="5" xfId="4" applyNumberFormat="1" applyFont="1" applyFill="1" applyBorder="1" applyAlignment="1">
      <alignment horizontal="left" vertical="center" indent="1" shrinkToFit="1"/>
    </xf>
    <xf numFmtId="164" fontId="6" fillId="3" borderId="0" xfId="4" applyNumberFormat="1" applyFont="1" applyFill="1" applyAlignment="1">
      <alignment horizontal="left" vertical="center" indent="1" shrinkToFit="1"/>
    </xf>
    <xf numFmtId="164" fontId="6" fillId="3" borderId="6" xfId="4" applyNumberFormat="1" applyFont="1" applyFill="1" applyBorder="1" applyAlignment="1">
      <alignment horizontal="left" vertical="center" indent="1" shrinkToFit="1"/>
    </xf>
    <xf numFmtId="164" fontId="6" fillId="3" borderId="5" xfId="4" applyNumberFormat="1" applyFont="1" applyFill="1" applyBorder="1" applyAlignment="1">
      <alignment horizontal="left" vertical="center" indent="2" shrinkToFit="1"/>
    </xf>
    <xf numFmtId="164" fontId="6" fillId="3" borderId="5" xfId="4" applyNumberFormat="1" applyFont="1" applyFill="1" applyBorder="1" applyAlignment="1">
      <alignment horizontal="left" indent="1" shrinkToFit="1"/>
    </xf>
    <xf numFmtId="0" fontId="6" fillId="3" borderId="5" xfId="4" applyFont="1" applyFill="1" applyBorder="1" applyAlignment="1">
      <alignment horizontal="left" vertical="center" indent="1"/>
    </xf>
    <xf numFmtId="0" fontId="6" fillId="3" borderId="0" xfId="4" applyFont="1" applyFill="1" applyAlignment="1">
      <alignment horizontal="left" vertical="center" indent="1"/>
    </xf>
    <xf numFmtId="0" fontId="6" fillId="3" borderId="6" xfId="4" applyFont="1" applyFill="1" applyBorder="1" applyAlignment="1">
      <alignment horizontal="left" vertical="center" indent="1"/>
    </xf>
    <xf numFmtId="0" fontId="6" fillId="3" borderId="7" xfId="4" applyFont="1" applyFill="1" applyBorder="1" applyAlignment="1">
      <alignment horizontal="center" vertical="center"/>
    </xf>
    <xf numFmtId="0" fontId="6" fillId="3" borderId="2" xfId="4" applyFont="1" applyFill="1" applyBorder="1" applyAlignment="1">
      <alignment vertical="center"/>
    </xf>
    <xf numFmtId="0" fontId="6" fillId="3" borderId="8" xfId="4" applyFont="1" applyFill="1" applyBorder="1" applyAlignment="1">
      <alignment vertical="center"/>
    </xf>
    <xf numFmtId="0" fontId="6" fillId="3" borderId="2" xfId="4" applyFont="1" applyFill="1" applyBorder="1" applyAlignment="1">
      <alignment horizontal="center" vertical="center"/>
    </xf>
    <xf numFmtId="0" fontId="6" fillId="3" borderId="8" xfId="4" applyFont="1" applyFill="1" applyBorder="1" applyAlignment="1">
      <alignment horizontal="center" vertical="center"/>
    </xf>
    <xf numFmtId="0" fontId="6" fillId="2" borderId="5" xfId="4" applyFont="1" applyFill="1" applyBorder="1" applyAlignment="1">
      <alignment horizontal="left" vertical="center" indent="1"/>
    </xf>
    <xf numFmtId="0" fontId="6" fillId="2" borderId="0" xfId="4" applyFont="1" applyFill="1" applyAlignment="1">
      <alignment horizontal="left" vertical="center" indent="1"/>
    </xf>
    <xf numFmtId="0" fontId="6" fillId="2" borderId="6" xfId="4" applyFont="1" applyFill="1" applyBorder="1" applyAlignment="1">
      <alignment horizontal="left" vertical="center" indent="1"/>
    </xf>
    <xf numFmtId="0" fontId="11" fillId="0" borderId="0" xfId="4" applyFont="1" applyAlignment="1">
      <alignment vertical="center"/>
    </xf>
    <xf numFmtId="166" fontId="14" fillId="4" borderId="0" xfId="4" applyNumberFormat="1" applyFont="1" applyFill="1" applyAlignment="1">
      <alignment horizontal="left" vertical="center" indent="1" shrinkToFit="1"/>
    </xf>
    <xf numFmtId="0" fontId="11" fillId="2" borderId="0" xfId="4" applyFont="1" applyFill="1" applyAlignment="1">
      <alignment vertical="center"/>
    </xf>
    <xf numFmtId="0" fontId="15" fillId="0" borderId="0" xfId="4" applyFont="1"/>
    <xf numFmtId="0" fontId="3" fillId="0" borderId="0" xfId="4" applyFont="1"/>
    <xf numFmtId="0" fontId="3" fillId="2" borderId="0" xfId="4" applyFont="1" applyFill="1"/>
    <xf numFmtId="0" fontId="16" fillId="0" borderId="0" xfId="4" applyFont="1"/>
    <xf numFmtId="0" fontId="17" fillId="0" borderId="0" xfId="4" applyFont="1"/>
    <xf numFmtId="167" fontId="18" fillId="0" borderId="0" xfId="4" applyNumberFormat="1" applyFont="1" applyAlignment="1">
      <alignment horizontal="left" vertical="top"/>
    </xf>
    <xf numFmtId="167" fontId="19" fillId="0" borderId="0" xfId="4" applyNumberFormat="1" applyFont="1"/>
    <xf numFmtId="0" fontId="15" fillId="2" borderId="0" xfId="4" applyFont="1" applyFill="1"/>
    <xf numFmtId="0" fontId="21" fillId="5" borderId="0" xfId="4" applyFont="1" applyFill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" fillId="0" borderId="0" xfId="4" applyFont="1"/>
    <xf numFmtId="0" fontId="0" fillId="0" borderId="0" xfId="0"/>
    <xf numFmtId="0" fontId="7" fillId="3" borderId="4" xfId="4" applyFont="1" applyFill="1" applyBorder="1" applyAlignment="1">
      <alignment horizontal="left" vertical="center" wrapText="1" indent="1"/>
    </xf>
    <xf numFmtId="0" fontId="7" fillId="3" borderId="1" xfId="4" applyFont="1" applyFill="1" applyBorder="1" applyAlignment="1">
      <alignment horizontal="left" vertical="center" wrapText="1" indent="1"/>
    </xf>
    <xf numFmtId="0" fontId="7" fillId="3" borderId="3" xfId="4" applyFont="1" applyFill="1" applyBorder="1" applyAlignment="1">
      <alignment horizontal="left" vertical="center" wrapText="1" indent="1"/>
    </xf>
    <xf numFmtId="164" fontId="6" fillId="3" borderId="6" xfId="4" applyNumberFormat="1" applyFont="1" applyFill="1" applyBorder="1" applyAlignment="1">
      <alignment horizontal="left" indent="1" shrinkToFit="1"/>
    </xf>
    <xf numFmtId="164" fontId="6" fillId="3" borderId="5" xfId="4" applyNumberFormat="1" applyFont="1" applyFill="1" applyBorder="1" applyAlignment="1">
      <alignment horizontal="left" indent="1" shrinkToFit="1"/>
    </xf>
    <xf numFmtId="164" fontId="6" fillId="3" borderId="0" xfId="4" applyNumberFormat="1" applyFont="1" applyFill="1" applyAlignment="1">
      <alignment horizontal="left" indent="1" shrinkToFit="1"/>
    </xf>
    <xf numFmtId="164" fontId="6" fillId="2" borderId="6" xfId="4" applyNumberFormat="1" applyFont="1" applyFill="1" applyBorder="1" applyAlignment="1">
      <alignment horizontal="left" indent="1" shrinkToFit="1"/>
    </xf>
    <xf numFmtId="164" fontId="6" fillId="2" borderId="0" xfId="4" applyNumberFormat="1" applyFont="1" applyFill="1" applyAlignment="1">
      <alignment horizontal="left" indent="1" shrinkToFit="1"/>
    </xf>
    <xf numFmtId="164" fontId="6" fillId="2" borderId="5" xfId="4" applyNumberFormat="1" applyFont="1" applyFill="1" applyBorder="1" applyAlignment="1">
      <alignment horizontal="left" indent="1" shrinkToFit="1"/>
    </xf>
    <xf numFmtId="166" fontId="14" fillId="4" borderId="0" xfId="4" applyNumberFormat="1" applyFont="1" applyFill="1" applyAlignment="1">
      <alignment horizontal="left" vertical="center" indent="1" shrinkToFit="1"/>
    </xf>
    <xf numFmtId="0" fontId="6" fillId="3" borderId="4" xfId="4" applyFont="1" applyFill="1" applyBorder="1" applyAlignment="1">
      <alignment horizontal="left" vertical="center" indent="1"/>
    </xf>
    <xf numFmtId="0" fontId="6" fillId="3" borderId="3" xfId="4" applyFont="1" applyFill="1" applyBorder="1" applyAlignment="1">
      <alignment horizontal="left" vertical="center" indent="1"/>
    </xf>
    <xf numFmtId="0" fontId="8" fillId="3" borderId="4" xfId="4" applyFont="1" applyFill="1" applyBorder="1" applyAlignment="1">
      <alignment horizontal="left" vertical="center" wrapText="1" indent="1"/>
    </xf>
    <xf numFmtId="0" fontId="8" fillId="3" borderId="3" xfId="4" applyFont="1" applyFill="1" applyBorder="1" applyAlignment="1">
      <alignment horizontal="left" vertical="center" wrapText="1" indent="1"/>
    </xf>
    <xf numFmtId="0" fontId="6" fillId="2" borderId="4" xfId="4" applyFont="1" applyFill="1" applyBorder="1" applyAlignment="1">
      <alignment horizontal="left" vertical="center" indent="1"/>
    </xf>
    <xf numFmtId="0" fontId="6" fillId="2" borderId="1" xfId="4" applyFont="1" applyFill="1" applyBorder="1" applyAlignment="1">
      <alignment horizontal="left" vertical="center" indent="1"/>
    </xf>
    <xf numFmtId="0" fontId="6" fillId="2" borderId="3" xfId="4" applyFont="1" applyFill="1" applyBorder="1" applyAlignment="1">
      <alignment horizontal="left" vertical="center" indent="1"/>
    </xf>
    <xf numFmtId="164" fontId="6" fillId="2" borderId="6" xfId="4" applyNumberFormat="1" applyFont="1" applyFill="1" applyBorder="1" applyAlignment="1">
      <alignment horizontal="left" vertical="center" indent="1" shrinkToFit="1"/>
    </xf>
    <xf numFmtId="164" fontId="6" fillId="2" borderId="0" xfId="4" applyNumberFormat="1" applyFont="1" applyFill="1" applyAlignment="1">
      <alignment horizontal="left" vertical="center" indent="1" shrinkToFit="1"/>
    </xf>
    <xf numFmtId="164" fontId="6" fillId="2" borderId="5" xfId="4" applyNumberFormat="1" applyFont="1" applyFill="1" applyBorder="1" applyAlignment="1">
      <alignment horizontal="left" vertical="center" indent="1" shrinkToFit="1"/>
    </xf>
    <xf numFmtId="0" fontId="6" fillId="2" borderId="6" xfId="4" applyFont="1" applyFill="1" applyBorder="1" applyAlignment="1">
      <alignment horizontal="left" vertical="center" indent="1"/>
    </xf>
    <xf numFmtId="0" fontId="6" fillId="2" borderId="0" xfId="4" applyFont="1" applyFill="1" applyAlignment="1">
      <alignment horizontal="left" vertical="center" indent="1"/>
    </xf>
    <xf numFmtId="0" fontId="6" fillId="2" borderId="5" xfId="4" applyFont="1" applyFill="1" applyBorder="1" applyAlignment="1">
      <alignment horizontal="left" vertical="center" indent="1"/>
    </xf>
    <xf numFmtId="0" fontId="6" fillId="3" borderId="1" xfId="4" applyFont="1" applyFill="1" applyBorder="1" applyAlignment="1">
      <alignment horizontal="left" vertical="center" indent="1"/>
    </xf>
    <xf numFmtId="164" fontId="6" fillId="3" borderId="6" xfId="4" applyNumberFormat="1" applyFont="1" applyFill="1" applyBorder="1" applyAlignment="1">
      <alignment horizontal="left" vertical="center" indent="1" shrinkToFit="1"/>
    </xf>
    <xf numFmtId="164" fontId="6" fillId="3" borderId="0" xfId="4" applyNumberFormat="1" applyFont="1" applyFill="1" applyAlignment="1">
      <alignment horizontal="left" vertical="center" indent="1" shrinkToFit="1"/>
    </xf>
    <xf numFmtId="164" fontId="6" fillId="3" borderId="5" xfId="4" applyNumberFormat="1" applyFont="1" applyFill="1" applyBorder="1" applyAlignment="1">
      <alignment horizontal="left" vertical="center" indent="1" shrinkToFit="1"/>
    </xf>
    <xf numFmtId="167" fontId="20" fillId="4" borderId="0" xfId="4" applyNumberFormat="1" applyFont="1" applyFill="1" applyAlignment="1">
      <alignment horizontal="left"/>
    </xf>
    <xf numFmtId="0" fontId="6" fillId="3" borderId="6" xfId="4" applyFont="1" applyFill="1" applyBorder="1" applyAlignment="1">
      <alignment horizontal="left" vertical="center" indent="1"/>
    </xf>
    <xf numFmtId="0" fontId="6" fillId="3" borderId="5" xfId="4" applyFont="1" applyFill="1" applyBorder="1" applyAlignment="1">
      <alignment horizontal="left" vertical="center" indent="1"/>
    </xf>
    <xf numFmtId="0" fontId="6" fillId="3" borderId="0" xfId="4" applyFont="1" applyFill="1" applyAlignment="1">
      <alignment horizontal="left" vertical="center" indent="1"/>
    </xf>
    <xf numFmtId="0" fontId="6" fillId="3" borderId="8" xfId="4" applyFont="1" applyFill="1" applyBorder="1" applyAlignment="1">
      <alignment horizontal="center" vertical="center"/>
    </xf>
    <xf numFmtId="0" fontId="6" fillId="3" borderId="7" xfId="4" applyFont="1" applyFill="1" applyBorder="1" applyAlignment="1">
      <alignment horizontal="center" vertical="center"/>
    </xf>
  </cellXfs>
  <cellStyles count="5">
    <cellStyle name="Comma 2" xfId="3" xr:uid="{FC0468E0-BF0A-46C2-962E-F335CE39B2F6}"/>
    <cellStyle name="Hyperlink" xfId="2" builtinId="8"/>
    <cellStyle name="Normal" xfId="0" builtinId="0"/>
    <cellStyle name="Normal 2" xfId="1" xr:uid="{BF6DE774-A74B-4F63-96B5-A7E36B2B1CAC}"/>
    <cellStyle name="Normal 2 2" xfId="4" xr:uid="{C76198BB-6DDE-441B-8A47-A3A5309BC64A}"/>
  </cellStyles>
  <dxfs count="4">
    <dxf>
      <font>
        <b/>
        <i val="0"/>
        <color theme="8"/>
      </font>
    </dxf>
    <dxf>
      <font>
        <color theme="0"/>
      </font>
    </dxf>
    <dxf>
      <font>
        <b/>
        <i val="0"/>
        <color theme="8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enovo\Desktop\AKTIVNI%20U%20MIROVINI\Mjese&#269;ni%20kalendar%20aktivnosti\KALENDAR%20DOGA&#272;AJA_AKTIVNO%20STARENJE.xlsx" TargetMode="External"/><Relationship Id="rId1" Type="http://schemas.openxmlformats.org/officeDocument/2006/relationships/externalLinkPath" Target="AKTIVNI%20U%20MIROVINI/Mjese&#269;ni%20kalendar%20aktivnosti/KALENDAR%20DOGA&#272;AJA_AKTIVNO%20STARENJ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bout"/>
      <sheetName val="LIPANJ 2026"/>
      <sheetName val="KOLOVOZ 2026"/>
      <sheetName val="RUJAN 2026"/>
      <sheetName val="LISTOPAD 2026"/>
      <sheetName val="STUDENI 2026"/>
      <sheetName val="PROSINAC 2026"/>
    </sheetNames>
    <sheetDataSet>
      <sheetData sheetId="0">
        <row r="8">
          <cell r="P8">
            <v>2026</v>
          </cell>
        </row>
        <row r="10">
          <cell r="P10">
            <v>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A2E02-D647-4FE8-B927-1C004930C3D2}">
  <sheetPr>
    <pageSetUpPr fitToPage="1"/>
  </sheetPr>
  <dimension ref="A1:AP34"/>
  <sheetViews>
    <sheetView showGridLines="0" tabSelected="1" zoomScaleNormal="100" workbookViewId="0">
      <selection activeCell="I21" sqref="I21:J21"/>
    </sheetView>
  </sheetViews>
  <sheetFormatPr defaultColWidth="8.7109375" defaultRowHeight="13.5" x14ac:dyDescent="0.25"/>
  <cols>
    <col min="1" max="3" width="5.5703125" style="11" customWidth="1"/>
    <col min="4" max="4" width="15.5703125" style="11" customWidth="1"/>
    <col min="5" max="5" width="5.5703125" style="11" customWidth="1"/>
    <col min="6" max="6" width="15.5703125" style="11" customWidth="1"/>
    <col min="7" max="7" width="5.5703125" style="11" customWidth="1"/>
    <col min="8" max="8" width="15.5703125" style="11" customWidth="1"/>
    <col min="9" max="9" width="5.5703125" style="11" customWidth="1"/>
    <col min="10" max="10" width="15.5703125" style="11" customWidth="1"/>
    <col min="11" max="14" width="5.5703125" style="11" customWidth="1"/>
    <col min="15" max="30" width="2.5703125" style="11" customWidth="1"/>
    <col min="31" max="32" width="5.5703125" style="11" customWidth="1"/>
    <col min="33" max="33" width="17.140625" style="11" customWidth="1"/>
    <col min="34" max="34" width="10.42578125" style="11" customWidth="1"/>
    <col min="35" max="16384" width="8.7109375" style="11"/>
  </cols>
  <sheetData>
    <row r="1" spans="1:36" ht="24.95" customHeight="1" x14ac:dyDescent="0.25">
      <c r="A1" s="12"/>
      <c r="B1" s="12"/>
      <c r="C1" s="49" t="s">
        <v>4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12"/>
      <c r="AF1" s="12"/>
    </row>
    <row r="2" spans="1:36" s="42" customFormat="1" ht="61.5" x14ac:dyDescent="0.9">
      <c r="A2" s="43"/>
      <c r="C2" s="80">
        <f>DATE([1]About!P8,7,1)</f>
        <v>46204</v>
      </c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F2" s="43"/>
    </row>
    <row r="3" spans="1:36" s="41" customFormat="1" ht="24.95" customHeight="1" x14ac:dyDescent="0.9">
      <c r="A3" s="48"/>
      <c r="C3" s="47"/>
      <c r="D3" s="47"/>
      <c r="E3" s="47"/>
      <c r="F3" s="47"/>
      <c r="G3" s="47"/>
      <c r="H3" s="47"/>
      <c r="I3" s="47"/>
      <c r="J3" s="47"/>
      <c r="K3" s="46"/>
      <c r="L3" s="46"/>
      <c r="M3" s="46"/>
      <c r="N3" s="46"/>
      <c r="O3" s="44"/>
      <c r="P3" s="44"/>
      <c r="Q3" s="44"/>
      <c r="R3" s="44"/>
      <c r="S3" s="44"/>
      <c r="T3" s="44"/>
      <c r="U3" s="44"/>
      <c r="V3" s="45"/>
      <c r="W3" s="44"/>
      <c r="X3" s="44"/>
      <c r="Y3" s="44"/>
      <c r="Z3" s="44"/>
      <c r="AA3" s="44"/>
      <c r="AB3" s="44"/>
      <c r="AC3" s="44"/>
      <c r="AD3" s="44"/>
      <c r="AF3" s="43"/>
      <c r="AG3" s="42"/>
      <c r="AH3" s="42"/>
      <c r="AI3" s="42"/>
    </row>
    <row r="4" spans="1:36" s="38" customFormat="1" ht="30" customHeight="1" x14ac:dyDescent="0.3">
      <c r="A4" s="40"/>
      <c r="C4" s="62">
        <f>C5</f>
        <v>46202</v>
      </c>
      <c r="D4" s="62"/>
      <c r="E4" s="62">
        <f>E5</f>
        <v>46203</v>
      </c>
      <c r="F4" s="62"/>
      <c r="G4" s="62">
        <f>G5</f>
        <v>46204</v>
      </c>
      <c r="H4" s="62"/>
      <c r="I4" s="62">
        <f>I5</f>
        <v>46205</v>
      </c>
      <c r="J4" s="62"/>
      <c r="K4" s="62">
        <f>K5</f>
        <v>46206</v>
      </c>
      <c r="L4" s="62"/>
      <c r="M4" s="62"/>
      <c r="N4" s="39"/>
      <c r="O4" s="62">
        <f>O5</f>
        <v>46207</v>
      </c>
      <c r="P4" s="62"/>
      <c r="Q4" s="62"/>
      <c r="R4" s="62"/>
      <c r="S4" s="62"/>
      <c r="T4" s="62"/>
      <c r="U4" s="62"/>
      <c r="V4" s="62"/>
      <c r="W4" s="62">
        <f>W5</f>
        <v>46208</v>
      </c>
      <c r="X4" s="62"/>
      <c r="Y4" s="62"/>
      <c r="Z4" s="62"/>
      <c r="AA4" s="62"/>
      <c r="AB4" s="62"/>
      <c r="AC4" s="62"/>
      <c r="AD4" s="62"/>
      <c r="AF4" s="10"/>
      <c r="AG4" s="9"/>
      <c r="AH4" s="9"/>
      <c r="AI4" s="9"/>
      <c r="AJ4" s="9"/>
    </row>
    <row r="5" spans="1:36" ht="24.95" customHeight="1" x14ac:dyDescent="0.25">
      <c r="A5" s="12"/>
      <c r="C5" s="56">
        <f>$C$2-(WEEKDAY($C$2,1)-(start_day-1))-IF((WEEKDAY($C$2,1)-(start_day-1))&lt;=0,7,0)+1</f>
        <v>46202</v>
      </c>
      <c r="D5" s="57"/>
      <c r="E5" s="56">
        <f>C5+1</f>
        <v>46203</v>
      </c>
      <c r="F5" s="57"/>
      <c r="G5" s="56">
        <f>E5+1</f>
        <v>46204</v>
      </c>
      <c r="H5" s="57"/>
      <c r="I5" s="56">
        <f>G5+1</f>
        <v>46205</v>
      </c>
      <c r="J5" s="57"/>
      <c r="K5" s="56">
        <f>I5+1</f>
        <v>46206</v>
      </c>
      <c r="L5" s="58"/>
      <c r="M5" s="58"/>
      <c r="N5" s="26"/>
      <c r="O5" s="59">
        <f>K5+1</f>
        <v>46207</v>
      </c>
      <c r="P5" s="60"/>
      <c r="Q5" s="60"/>
      <c r="R5" s="60"/>
      <c r="S5" s="60"/>
      <c r="T5" s="60"/>
      <c r="U5" s="60"/>
      <c r="V5" s="61"/>
      <c r="W5" s="59">
        <f>O5+1</f>
        <v>46208</v>
      </c>
      <c r="X5" s="60"/>
      <c r="Y5" s="60"/>
      <c r="Z5" s="60"/>
      <c r="AA5" s="60"/>
      <c r="AB5" s="60"/>
      <c r="AC5" s="60"/>
      <c r="AD5" s="61"/>
      <c r="AF5" s="8"/>
      <c r="AG5" s="7"/>
      <c r="AH5" s="7"/>
      <c r="AI5" s="7"/>
      <c r="AJ5" s="7"/>
    </row>
    <row r="6" spans="1:36" s="17" customFormat="1" ht="97.5" customHeight="1" x14ac:dyDescent="0.25">
      <c r="A6" s="18"/>
      <c r="C6" s="63"/>
      <c r="D6" s="64"/>
      <c r="E6" s="63"/>
      <c r="F6" s="64"/>
      <c r="G6" s="65"/>
      <c r="H6" s="66"/>
      <c r="I6" s="65"/>
      <c r="J6" s="66"/>
      <c r="K6" s="53"/>
      <c r="L6" s="54"/>
      <c r="M6" s="54"/>
      <c r="N6" s="55"/>
      <c r="O6" s="67"/>
      <c r="P6" s="68"/>
      <c r="Q6" s="68"/>
      <c r="R6" s="68"/>
      <c r="S6" s="68"/>
      <c r="T6" s="68"/>
      <c r="U6" s="68"/>
      <c r="V6" s="69"/>
      <c r="W6" s="67"/>
      <c r="X6" s="68"/>
      <c r="Y6" s="68"/>
      <c r="Z6" s="68"/>
      <c r="AA6" s="68"/>
      <c r="AB6" s="68"/>
      <c r="AC6" s="68"/>
      <c r="AD6" s="69"/>
      <c r="AE6" s="13"/>
      <c r="AF6" s="18"/>
    </row>
    <row r="7" spans="1:36" ht="9.9499999999999993" customHeight="1" x14ac:dyDescent="0.25">
      <c r="A7" s="12"/>
      <c r="C7" s="56">
        <f>W5+1</f>
        <v>46209</v>
      </c>
      <c r="D7" s="57"/>
      <c r="E7" s="81"/>
      <c r="F7" s="82"/>
      <c r="G7" s="81"/>
      <c r="H7" s="82"/>
      <c r="I7" s="81"/>
      <c r="J7" s="82"/>
      <c r="K7" s="81"/>
      <c r="L7" s="83"/>
      <c r="M7" s="83"/>
      <c r="N7" s="27"/>
      <c r="O7" s="73"/>
      <c r="P7" s="74"/>
      <c r="Q7" s="74"/>
      <c r="R7" s="74"/>
      <c r="S7" s="74"/>
      <c r="T7" s="74"/>
      <c r="U7" s="74"/>
      <c r="V7" s="75"/>
      <c r="W7" s="73"/>
      <c r="X7" s="74"/>
      <c r="Y7" s="74"/>
      <c r="Z7" s="74"/>
      <c r="AA7" s="74"/>
      <c r="AB7" s="74"/>
      <c r="AC7" s="74"/>
      <c r="AD7" s="75"/>
      <c r="AF7" s="12"/>
    </row>
    <row r="8" spans="1:36" s="13" customFormat="1" ht="15" customHeight="1" x14ac:dyDescent="0.25">
      <c r="A8" s="14"/>
      <c r="C8" s="56"/>
      <c r="D8" s="57"/>
      <c r="E8" s="77">
        <f>C7+1</f>
        <v>46210</v>
      </c>
      <c r="F8" s="79"/>
      <c r="G8" s="77">
        <f>E8+1</f>
        <v>46211</v>
      </c>
      <c r="H8" s="79"/>
      <c r="I8" s="77">
        <f>G8+1</f>
        <v>46212</v>
      </c>
      <c r="J8" s="79"/>
      <c r="K8" s="77">
        <f>I8+1</f>
        <v>46213</v>
      </c>
      <c r="L8" s="78"/>
      <c r="M8" s="78"/>
      <c r="N8" s="22"/>
      <c r="O8" s="70">
        <f>K8+1</f>
        <v>46214</v>
      </c>
      <c r="P8" s="71"/>
      <c r="Q8" s="71"/>
      <c r="R8" s="71"/>
      <c r="S8" s="71"/>
      <c r="T8" s="71"/>
      <c r="U8" s="71"/>
      <c r="V8" s="72"/>
      <c r="W8" s="70">
        <f>O8+1</f>
        <v>46215</v>
      </c>
      <c r="X8" s="71"/>
      <c r="Y8" s="71"/>
      <c r="Z8" s="71"/>
      <c r="AA8" s="71"/>
      <c r="AB8" s="71"/>
      <c r="AC8" s="71"/>
      <c r="AD8" s="72"/>
      <c r="AF8" s="14"/>
    </row>
    <row r="9" spans="1:36" s="17" customFormat="1" ht="75" customHeight="1" x14ac:dyDescent="0.25">
      <c r="A9" s="18"/>
      <c r="C9" s="65"/>
      <c r="D9" s="66"/>
      <c r="E9" s="53" t="s">
        <v>3</v>
      </c>
      <c r="F9" s="55"/>
      <c r="G9" s="63"/>
      <c r="H9" s="64"/>
      <c r="I9" s="53" t="s">
        <v>5</v>
      </c>
      <c r="J9" s="55"/>
      <c r="K9" s="63"/>
      <c r="L9" s="76"/>
      <c r="M9" s="76"/>
      <c r="N9" s="64"/>
      <c r="O9" s="67"/>
      <c r="P9" s="68"/>
      <c r="Q9" s="68"/>
      <c r="R9" s="68"/>
      <c r="S9" s="68"/>
      <c r="T9" s="68"/>
      <c r="U9" s="68"/>
      <c r="V9" s="69"/>
      <c r="W9" s="67"/>
      <c r="X9" s="68"/>
      <c r="Y9" s="68"/>
      <c r="Z9" s="68"/>
      <c r="AA9" s="68"/>
      <c r="AB9" s="68"/>
      <c r="AC9" s="68"/>
      <c r="AD9" s="69"/>
      <c r="AE9" s="13"/>
      <c r="AF9" s="18"/>
    </row>
    <row r="10" spans="1:36" s="17" customFormat="1" ht="9.9499999999999993" customHeight="1" x14ac:dyDescent="0.25">
      <c r="A10" s="18"/>
      <c r="C10" s="56">
        <f>W8+1</f>
        <v>46216</v>
      </c>
      <c r="D10" s="57"/>
      <c r="E10" s="29"/>
      <c r="F10" s="27"/>
      <c r="G10" s="29"/>
      <c r="H10" s="27"/>
      <c r="I10" s="29"/>
      <c r="J10" s="27"/>
      <c r="K10" s="29"/>
      <c r="L10" s="28"/>
      <c r="M10" s="28"/>
      <c r="N10" s="27"/>
      <c r="O10" s="37"/>
      <c r="P10" s="36"/>
      <c r="Q10" s="36"/>
      <c r="R10" s="36"/>
      <c r="S10" s="36"/>
      <c r="T10" s="36"/>
      <c r="U10" s="36"/>
      <c r="V10" s="35"/>
      <c r="W10" s="37"/>
      <c r="X10" s="36"/>
      <c r="Y10" s="36"/>
      <c r="Z10" s="36"/>
      <c r="AA10" s="36"/>
      <c r="AB10" s="36"/>
      <c r="AC10" s="36"/>
      <c r="AD10" s="35"/>
      <c r="AE10" s="13"/>
      <c r="AF10" s="18"/>
    </row>
    <row r="11" spans="1:36" s="13" customFormat="1" ht="15" customHeight="1" x14ac:dyDescent="0.25">
      <c r="A11" s="14"/>
      <c r="C11" s="56"/>
      <c r="D11" s="57"/>
      <c r="E11" s="77">
        <f>C10+1</f>
        <v>46217</v>
      </c>
      <c r="F11" s="79"/>
      <c r="G11" s="77">
        <f>E11+1</f>
        <v>46218</v>
      </c>
      <c r="H11" s="79"/>
      <c r="I11" s="77">
        <f>G11+1</f>
        <v>46219</v>
      </c>
      <c r="J11" s="79"/>
      <c r="K11" s="77">
        <f>I11+1</f>
        <v>46220</v>
      </c>
      <c r="L11" s="78"/>
      <c r="M11" s="78"/>
      <c r="N11" s="22"/>
      <c r="O11" s="70">
        <f>K11+1</f>
        <v>46221</v>
      </c>
      <c r="P11" s="71"/>
      <c r="Q11" s="71"/>
      <c r="R11" s="71"/>
      <c r="S11" s="71"/>
      <c r="T11" s="71"/>
      <c r="U11" s="71"/>
      <c r="V11" s="72"/>
      <c r="W11" s="70">
        <f>O11+1</f>
        <v>46222</v>
      </c>
      <c r="X11" s="71"/>
      <c r="Y11" s="71"/>
      <c r="Z11" s="71"/>
      <c r="AA11" s="71"/>
      <c r="AB11" s="71"/>
      <c r="AC11" s="71"/>
      <c r="AD11" s="72"/>
      <c r="AF11" s="14"/>
      <c r="AJ11" s="11"/>
    </row>
    <row r="12" spans="1:36" s="17" customFormat="1" ht="75" customHeight="1" x14ac:dyDescent="0.25">
      <c r="A12" s="18"/>
      <c r="C12" s="53" t="s">
        <v>2</v>
      </c>
      <c r="D12" s="55"/>
      <c r="E12" s="63"/>
      <c r="F12" s="64"/>
      <c r="G12" s="53" t="s">
        <v>7</v>
      </c>
      <c r="H12" s="55"/>
      <c r="I12" s="63"/>
      <c r="J12" s="64"/>
      <c r="K12" s="53" t="s">
        <v>1</v>
      </c>
      <c r="L12" s="54"/>
      <c r="M12" s="54"/>
      <c r="N12" s="55"/>
      <c r="O12" s="67"/>
      <c r="P12" s="68"/>
      <c r="Q12" s="68"/>
      <c r="R12" s="68"/>
      <c r="S12" s="68"/>
      <c r="T12" s="68"/>
      <c r="U12" s="68"/>
      <c r="V12" s="69"/>
      <c r="W12" s="67"/>
      <c r="X12" s="68"/>
      <c r="Y12" s="68"/>
      <c r="Z12" s="68"/>
      <c r="AA12" s="68"/>
      <c r="AB12" s="68"/>
      <c r="AC12" s="68"/>
      <c r="AD12" s="69"/>
      <c r="AE12" s="13"/>
      <c r="AF12" s="18"/>
    </row>
    <row r="13" spans="1:36" s="17" customFormat="1" ht="9.9499999999999993" customHeight="1" x14ac:dyDescent="0.25">
      <c r="A13" s="18"/>
      <c r="C13" s="56">
        <f>W11+1</f>
        <v>46223</v>
      </c>
      <c r="D13" s="57"/>
      <c r="E13" s="29"/>
      <c r="F13" s="27"/>
      <c r="G13" s="29"/>
      <c r="H13" s="27"/>
      <c r="I13" s="29"/>
      <c r="J13" s="27"/>
      <c r="K13" s="29"/>
      <c r="L13" s="28"/>
      <c r="M13" s="28"/>
      <c r="N13" s="27"/>
      <c r="O13" s="37"/>
      <c r="P13" s="36"/>
      <c r="Q13" s="36"/>
      <c r="R13" s="36"/>
      <c r="S13" s="36"/>
      <c r="T13" s="36"/>
      <c r="U13" s="36"/>
      <c r="V13" s="35"/>
      <c r="W13" s="37"/>
      <c r="X13" s="36"/>
      <c r="Y13" s="36"/>
      <c r="Z13" s="36"/>
      <c r="AA13" s="36"/>
      <c r="AB13" s="36"/>
      <c r="AC13" s="36"/>
      <c r="AD13" s="35"/>
      <c r="AE13" s="13"/>
      <c r="AF13" s="18"/>
    </row>
    <row r="14" spans="1:36" s="13" customFormat="1" ht="15" customHeight="1" x14ac:dyDescent="0.25">
      <c r="A14" s="14"/>
      <c r="C14" s="56"/>
      <c r="D14" s="57"/>
      <c r="E14" s="77">
        <f>C13+1</f>
        <v>46224</v>
      </c>
      <c r="F14" s="79"/>
      <c r="G14" s="77">
        <f>E14+1</f>
        <v>46225</v>
      </c>
      <c r="H14" s="79"/>
      <c r="I14" s="77">
        <f>G14+1</f>
        <v>46226</v>
      </c>
      <c r="J14" s="79"/>
      <c r="K14" s="77">
        <f>I14+1</f>
        <v>46227</v>
      </c>
      <c r="L14" s="78"/>
      <c r="M14" s="78"/>
      <c r="N14" s="22"/>
      <c r="O14" s="70">
        <f>K14+1</f>
        <v>46228</v>
      </c>
      <c r="P14" s="71"/>
      <c r="Q14" s="71"/>
      <c r="R14" s="71"/>
      <c r="S14" s="71"/>
      <c r="T14" s="71"/>
      <c r="U14" s="71"/>
      <c r="V14" s="72"/>
      <c r="W14" s="70">
        <f>O14+1</f>
        <v>46229</v>
      </c>
      <c r="X14" s="71"/>
      <c r="Y14" s="71"/>
      <c r="Z14" s="71"/>
      <c r="AA14" s="71"/>
      <c r="AB14" s="71"/>
      <c r="AC14" s="71"/>
      <c r="AD14" s="72"/>
      <c r="AF14" s="14"/>
    </row>
    <row r="15" spans="1:36" s="17" customFormat="1" ht="75" customHeight="1" x14ac:dyDescent="0.25">
      <c r="A15" s="18"/>
      <c r="C15" s="63"/>
      <c r="D15" s="64"/>
      <c r="E15" s="53" t="s">
        <v>0</v>
      </c>
      <c r="F15" s="55"/>
      <c r="G15" s="63"/>
      <c r="H15" s="64"/>
      <c r="I15" s="53" t="s">
        <v>8</v>
      </c>
      <c r="J15" s="55"/>
      <c r="K15" s="63"/>
      <c r="L15" s="76"/>
      <c r="M15" s="76"/>
      <c r="N15" s="64"/>
      <c r="O15" s="67"/>
      <c r="P15" s="68"/>
      <c r="Q15" s="68"/>
      <c r="R15" s="68"/>
      <c r="S15" s="68"/>
      <c r="T15" s="68"/>
      <c r="U15" s="68"/>
      <c r="V15" s="69"/>
      <c r="W15" s="67"/>
      <c r="X15" s="68"/>
      <c r="Y15" s="68"/>
      <c r="Z15" s="68"/>
      <c r="AA15" s="68"/>
      <c r="AB15" s="68"/>
      <c r="AC15" s="68"/>
      <c r="AD15" s="69"/>
      <c r="AE15" s="13"/>
      <c r="AF15" s="18"/>
    </row>
    <row r="16" spans="1:36" s="17" customFormat="1" ht="9.9499999999999993" customHeight="1" x14ac:dyDescent="0.25">
      <c r="A16" s="18"/>
      <c r="C16" s="56">
        <f>W14+1</f>
        <v>46230</v>
      </c>
      <c r="D16" s="57"/>
      <c r="E16" s="29"/>
      <c r="F16" s="27"/>
      <c r="G16" s="29"/>
      <c r="H16" s="27"/>
      <c r="I16" s="84"/>
      <c r="J16" s="85"/>
      <c r="K16" s="34"/>
      <c r="L16" s="33"/>
      <c r="M16" s="33"/>
      <c r="N16" s="30"/>
      <c r="O16" s="32"/>
      <c r="P16" s="31"/>
      <c r="Q16" s="31"/>
      <c r="R16" s="31"/>
      <c r="S16" s="31"/>
      <c r="T16" s="31"/>
      <c r="U16" s="31"/>
      <c r="V16" s="30"/>
      <c r="W16" s="29"/>
      <c r="X16" s="28"/>
      <c r="Y16" s="28"/>
      <c r="Z16" s="28"/>
      <c r="AA16" s="28"/>
      <c r="AB16" s="28"/>
      <c r="AC16" s="28"/>
      <c r="AD16" s="27"/>
      <c r="AE16" s="13"/>
      <c r="AF16" s="18"/>
    </row>
    <row r="17" spans="1:42" s="13" customFormat="1" ht="15" customHeight="1" x14ac:dyDescent="0.25">
      <c r="A17" s="14"/>
      <c r="C17" s="56"/>
      <c r="D17" s="57"/>
      <c r="E17" s="77">
        <f>C16+1</f>
        <v>46231</v>
      </c>
      <c r="F17" s="79"/>
      <c r="G17" s="77">
        <f>E17+1</f>
        <v>46232</v>
      </c>
      <c r="H17" s="79"/>
      <c r="I17" s="77">
        <f>G17+1</f>
        <v>46233</v>
      </c>
      <c r="J17" s="79"/>
      <c r="K17" s="24">
        <f>I17+1</f>
        <v>46234</v>
      </c>
      <c r="L17" s="23"/>
      <c r="M17" s="23"/>
      <c r="N17" s="25"/>
      <c r="O17" s="77">
        <f>K17+1</f>
        <v>46235</v>
      </c>
      <c r="P17" s="78"/>
      <c r="Q17" s="78"/>
      <c r="R17" s="78"/>
      <c r="S17" s="78"/>
      <c r="T17" s="78"/>
      <c r="U17" s="78"/>
      <c r="V17" s="79"/>
      <c r="W17" s="77">
        <f>O17+1</f>
        <v>46236</v>
      </c>
      <c r="X17" s="78"/>
      <c r="Y17" s="78"/>
      <c r="Z17" s="78"/>
      <c r="AA17" s="78"/>
      <c r="AB17" s="78"/>
      <c r="AC17" s="78"/>
      <c r="AD17" s="79"/>
      <c r="AF17" s="14"/>
    </row>
    <row r="18" spans="1:42" s="17" customFormat="1" ht="75" customHeight="1" x14ac:dyDescent="0.25">
      <c r="A18" s="18"/>
      <c r="C18" s="53" t="s">
        <v>9</v>
      </c>
      <c r="D18" s="55"/>
      <c r="E18" s="53"/>
      <c r="F18" s="55"/>
      <c r="G18" s="53" t="s">
        <v>6</v>
      </c>
      <c r="H18" s="55"/>
      <c r="I18" s="53" t="s">
        <v>10</v>
      </c>
      <c r="J18" s="55"/>
      <c r="K18" s="21"/>
      <c r="L18" s="20"/>
      <c r="M18" s="20"/>
      <c r="N18" s="19"/>
      <c r="O18" s="63"/>
      <c r="P18" s="76"/>
      <c r="Q18" s="76"/>
      <c r="R18" s="76"/>
      <c r="S18" s="76"/>
      <c r="T18" s="76"/>
      <c r="U18" s="76"/>
      <c r="V18" s="64"/>
      <c r="W18" s="63"/>
      <c r="X18" s="76"/>
      <c r="Y18" s="76"/>
      <c r="Z18" s="76"/>
      <c r="AA18" s="76"/>
      <c r="AB18" s="76"/>
      <c r="AC18" s="76"/>
      <c r="AD18" s="64"/>
      <c r="AE18" s="13"/>
      <c r="AF18" s="18"/>
      <c r="AP18" s="11"/>
    </row>
    <row r="19" spans="1:42" s="17" customFormat="1" ht="9.9499999999999993" customHeight="1" x14ac:dyDescent="0.25">
      <c r="A19" s="18"/>
      <c r="C19" s="56">
        <f>W17+1</f>
        <v>46237</v>
      </c>
      <c r="D19" s="57"/>
      <c r="E19" s="29"/>
      <c r="F19" s="27"/>
      <c r="G19" s="29"/>
      <c r="H19" s="27"/>
      <c r="I19" s="84"/>
      <c r="J19" s="85"/>
      <c r="K19" s="34"/>
      <c r="L19" s="33"/>
      <c r="M19" s="33"/>
      <c r="N19" s="30"/>
      <c r="O19" s="32"/>
      <c r="P19" s="31"/>
      <c r="Q19" s="31"/>
      <c r="R19" s="31"/>
      <c r="S19" s="31"/>
      <c r="T19" s="31"/>
      <c r="U19" s="31"/>
      <c r="V19" s="30"/>
      <c r="W19" s="29"/>
      <c r="X19" s="28"/>
      <c r="Y19" s="28"/>
      <c r="Z19" s="28"/>
      <c r="AA19" s="28"/>
      <c r="AB19" s="28"/>
      <c r="AC19" s="28"/>
      <c r="AD19" s="27"/>
      <c r="AE19" s="13"/>
      <c r="AF19" s="18"/>
    </row>
    <row r="20" spans="1:42" s="13" customFormat="1" ht="15" customHeight="1" x14ac:dyDescent="0.25">
      <c r="A20" s="14"/>
      <c r="C20" s="56"/>
      <c r="D20" s="57"/>
      <c r="E20" s="77">
        <f>C19+1</f>
        <v>46238</v>
      </c>
      <c r="F20" s="79"/>
      <c r="G20" s="77">
        <f>E20+1</f>
        <v>46239</v>
      </c>
      <c r="H20" s="79"/>
      <c r="I20" s="77">
        <f>G20+1</f>
        <v>46240</v>
      </c>
      <c r="J20" s="79"/>
      <c r="K20" s="24">
        <f>I20+1</f>
        <v>46241</v>
      </c>
      <c r="L20" s="23"/>
      <c r="M20" s="23"/>
      <c r="N20" s="25"/>
      <c r="O20" s="77">
        <f>K20+1</f>
        <v>46242</v>
      </c>
      <c r="P20" s="78"/>
      <c r="Q20" s="78"/>
      <c r="R20" s="78"/>
      <c r="S20" s="78"/>
      <c r="T20" s="78"/>
      <c r="U20" s="78"/>
      <c r="V20" s="79"/>
      <c r="W20" s="77">
        <f>O20+1</f>
        <v>46243</v>
      </c>
      <c r="X20" s="78"/>
      <c r="Y20" s="78"/>
      <c r="Z20" s="78"/>
      <c r="AA20" s="78"/>
      <c r="AB20" s="78"/>
      <c r="AC20" s="78"/>
      <c r="AD20" s="79"/>
      <c r="AF20" s="14"/>
    </row>
    <row r="21" spans="1:42" s="17" customFormat="1" ht="75" customHeight="1" x14ac:dyDescent="0.25">
      <c r="A21" s="18"/>
      <c r="C21" s="63"/>
      <c r="D21" s="64"/>
      <c r="E21" s="63"/>
      <c r="F21" s="64"/>
      <c r="G21" s="63"/>
      <c r="H21" s="64"/>
      <c r="I21" s="63"/>
      <c r="J21" s="64"/>
      <c r="K21" s="21"/>
      <c r="L21" s="20"/>
      <c r="M21" s="20"/>
      <c r="N21" s="19"/>
      <c r="O21" s="63"/>
      <c r="P21" s="76"/>
      <c r="Q21" s="76"/>
      <c r="R21" s="76"/>
      <c r="S21" s="76"/>
      <c r="T21" s="76"/>
      <c r="U21" s="76"/>
      <c r="V21" s="64"/>
      <c r="W21" s="63"/>
      <c r="X21" s="76"/>
      <c r="Y21" s="76"/>
      <c r="Z21" s="76"/>
      <c r="AA21" s="76"/>
      <c r="AB21" s="76"/>
      <c r="AC21" s="76"/>
      <c r="AD21" s="64"/>
      <c r="AE21" s="13"/>
      <c r="AF21" s="18"/>
      <c r="AP21" s="11"/>
    </row>
    <row r="22" spans="1:42" s="13" customFormat="1" ht="24.95" customHeight="1" x14ac:dyDescent="0.25">
      <c r="A22" s="14"/>
      <c r="C22" s="16"/>
      <c r="D22" s="16"/>
      <c r="E22" s="16"/>
      <c r="F22" s="16"/>
      <c r="G22" s="6"/>
      <c r="H22" s="5"/>
      <c r="I22" s="5"/>
      <c r="J22" s="5"/>
      <c r="K22" s="5"/>
      <c r="L22" s="5"/>
      <c r="M22" s="5"/>
      <c r="N22" s="5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F22" s="14"/>
    </row>
    <row r="23" spans="1:42" s="13" customFormat="1" ht="24.95" customHeight="1" x14ac:dyDescent="0.25">
      <c r="A23" s="14"/>
      <c r="B23" s="14"/>
      <c r="C23" s="15"/>
      <c r="D23" s="15"/>
      <c r="E23" s="15"/>
      <c r="F23" s="15"/>
      <c r="G23" s="3"/>
      <c r="H23" s="2"/>
      <c r="I23" s="2"/>
      <c r="J23" s="2"/>
      <c r="K23" s="2"/>
      <c r="L23" s="2"/>
      <c r="M23" s="2"/>
      <c r="N23" s="2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4"/>
      <c r="AF23" s="14"/>
    </row>
    <row r="24" spans="1:42" ht="24.95" customHeight="1" x14ac:dyDescent="0.25">
      <c r="A24" s="12"/>
      <c r="B24" s="51" t="e" vm="1">
        <v>#VALUE!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12"/>
    </row>
    <row r="25" spans="1:42" ht="20.100000000000001" customHeight="1" x14ac:dyDescent="0.25">
      <c r="A25" s="1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12"/>
    </row>
    <row r="26" spans="1:42" ht="15" customHeight="1" x14ac:dyDescent="0.25">
      <c r="A26" s="1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12"/>
    </row>
    <row r="27" spans="1:42" ht="15" customHeight="1" x14ac:dyDescent="0.25">
      <c r="A27" s="1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12"/>
    </row>
    <row r="28" spans="1:42" ht="15" customHeight="1" x14ac:dyDescent="0.25">
      <c r="A28" s="1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12"/>
    </row>
    <row r="29" spans="1:42" ht="15" customHeight="1" x14ac:dyDescent="0.25">
      <c r="A29" s="1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12"/>
    </row>
    <row r="30" spans="1:42" ht="15" customHeight="1" x14ac:dyDescent="0.25">
      <c r="A30" s="1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12"/>
    </row>
    <row r="31" spans="1:42" ht="15" customHeight="1" x14ac:dyDescent="0.25">
      <c r="A31" s="1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12"/>
    </row>
    <row r="32" spans="1:42" x14ac:dyDescent="0.25">
      <c r="A32" s="1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12"/>
    </row>
    <row r="33" spans="1:32" x14ac:dyDescent="0.25">
      <c r="A33" s="1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12"/>
    </row>
    <row r="34" spans="1:32" ht="24.95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</row>
  </sheetData>
  <mergeCells count="98">
    <mergeCell ref="I20:J20"/>
    <mergeCell ref="O20:V20"/>
    <mergeCell ref="I16:J16"/>
    <mergeCell ref="W18:AD18"/>
    <mergeCell ref="C18:D18"/>
    <mergeCell ref="E18:F18"/>
    <mergeCell ref="C21:D21"/>
    <mergeCell ref="E21:F21"/>
    <mergeCell ref="G21:H21"/>
    <mergeCell ref="I21:J21"/>
    <mergeCell ref="W15:AD15"/>
    <mergeCell ref="C16:D17"/>
    <mergeCell ref="E17:F17"/>
    <mergeCell ref="G17:H17"/>
    <mergeCell ref="I17:J17"/>
    <mergeCell ref="G18:H18"/>
    <mergeCell ref="I18:J18"/>
    <mergeCell ref="O18:V18"/>
    <mergeCell ref="C19:D20"/>
    <mergeCell ref="I19:J19"/>
    <mergeCell ref="E20:F20"/>
    <mergeCell ref="G20:H20"/>
    <mergeCell ref="C12:D12"/>
    <mergeCell ref="E12:F12"/>
    <mergeCell ref="O17:V17"/>
    <mergeCell ref="W17:AD17"/>
    <mergeCell ref="C15:D15"/>
    <mergeCell ref="E15:F15"/>
    <mergeCell ref="G15:H15"/>
    <mergeCell ref="I15:J15"/>
    <mergeCell ref="O15:V15"/>
    <mergeCell ref="K15:N15"/>
    <mergeCell ref="C13:D14"/>
    <mergeCell ref="E14:F14"/>
    <mergeCell ref="G14:H14"/>
    <mergeCell ref="I14:J14"/>
    <mergeCell ref="K14:M14"/>
    <mergeCell ref="C10:D11"/>
    <mergeCell ref="E11:F11"/>
    <mergeCell ref="G11:H11"/>
    <mergeCell ref="I11:J11"/>
    <mergeCell ref="K11:M11"/>
    <mergeCell ref="G12:H12"/>
    <mergeCell ref="I12:J12"/>
    <mergeCell ref="O12:V12"/>
    <mergeCell ref="K12:N12"/>
    <mergeCell ref="W9:AD9"/>
    <mergeCell ref="C9:D9"/>
    <mergeCell ref="E9:F9"/>
    <mergeCell ref="G9:H9"/>
    <mergeCell ref="I9:J9"/>
    <mergeCell ref="O9:V9"/>
    <mergeCell ref="K9:N9"/>
    <mergeCell ref="C7:D8"/>
    <mergeCell ref="E7:F7"/>
    <mergeCell ref="G7:H7"/>
    <mergeCell ref="I7:J7"/>
    <mergeCell ref="K7:M7"/>
    <mergeCell ref="E8:F8"/>
    <mergeCell ref="G8:H8"/>
    <mergeCell ref="I8:J8"/>
    <mergeCell ref="K8:M8"/>
    <mergeCell ref="C2:AD2"/>
    <mergeCell ref="C4:D4"/>
    <mergeCell ref="E4:F4"/>
    <mergeCell ref="G4:H4"/>
    <mergeCell ref="I4:J4"/>
    <mergeCell ref="O21:V21"/>
    <mergeCell ref="W21:AD21"/>
    <mergeCell ref="W7:AD7"/>
    <mergeCell ref="W12:AD12"/>
    <mergeCell ref="W14:AD14"/>
    <mergeCell ref="W20:AD20"/>
    <mergeCell ref="O11:V11"/>
    <mergeCell ref="W11:AD11"/>
    <mergeCell ref="O14:V14"/>
    <mergeCell ref="I6:J6"/>
    <mergeCell ref="O6:V6"/>
    <mergeCell ref="W6:AD6"/>
    <mergeCell ref="O8:V8"/>
    <mergeCell ref="W8:AD8"/>
    <mergeCell ref="O7:V7"/>
    <mergeCell ref="C1:AD1"/>
    <mergeCell ref="B24:AE33"/>
    <mergeCell ref="K6:N6"/>
    <mergeCell ref="C5:D5"/>
    <mergeCell ref="E5:F5"/>
    <mergeCell ref="G5:H5"/>
    <mergeCell ref="I5:J5"/>
    <mergeCell ref="K5:M5"/>
    <mergeCell ref="O5:V5"/>
    <mergeCell ref="K4:M4"/>
    <mergeCell ref="O4:V4"/>
    <mergeCell ref="W4:AD4"/>
    <mergeCell ref="W5:AD5"/>
    <mergeCell ref="C6:D6"/>
    <mergeCell ref="E6:F6"/>
    <mergeCell ref="G6:H6"/>
  </mergeCells>
  <conditionalFormatting sqref="C5 E5 G5 I5 K5:L5 O5 W5 C7 E8 G8 I8 K8:L8 O8 W8 C10 E11 G11 I11 K11:L11 O11 W11 C13 E14 G14 I14 K14:L14 O14 W14 C16 E17 G17 I17 K17:L17 O17 W17">
    <cfRule type="expression" dxfId="3" priority="3">
      <formula>MONTH(C5)&lt;&gt;MONTH($C$2)</formula>
    </cfRule>
    <cfRule type="expression" dxfId="2" priority="4">
      <formula>OR(WEEKDAY(C5,1)=1,WEEKDAY(C5,1)=7)</formula>
    </cfRule>
  </conditionalFormatting>
  <conditionalFormatting sqref="C19 E20 G20 I20 K20:L20 O20 W20">
    <cfRule type="expression" dxfId="1" priority="1">
      <formula>MONTH(C19)&lt;&gt;MONTH($C$2)</formula>
    </cfRule>
    <cfRule type="expression" dxfId="0" priority="2">
      <formula>OR(WEEKDAY(C19,1)=1,WEEKDAY(C19,1)=7)</formula>
    </cfRule>
  </conditionalFormatting>
  <dataValidations count="4">
    <dataValidation allowBlank="1" showInputMessage="1" showErrorMessage="1" prompt="Enter daily notes below the calendar days, such as this cell" sqref="C6:D6" xr:uid="{3EF35D11-A84C-4AC5-9769-A96193F5D092}"/>
    <dataValidation allowBlank="1" showInputMessage="1" showErrorMessage="1" prompt="To change the starting day of the week, go to cell P12 in About sheet" sqref="C4:D4" xr:uid="{72A852CA-0175-4BBE-9283-32CA4185152D}"/>
    <dataValidation allowBlank="1" showInputMessage="1" showErrorMessage="1" prompt="Calendar days are automatically updated" sqref="C5:D5" xr:uid="{DA52DB12-3BCC-4B60-A459-62CDE6BE42B2}"/>
    <dataValidation allowBlank="1" showInputMessage="1" showErrorMessage="1" prompt="To change the calendar year, go to cell P8 in About sheet" sqref="C2:AD2" xr:uid="{2A82700A-EF08-42AE-8ED0-F3857CD3A6B2}"/>
  </dataValidations>
  <printOptions horizontalCentered="1"/>
  <pageMargins left="0.5" right="0.5" top="0.25" bottom="0.25" header="0.25" footer="0.25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SRPANJ 2026</vt:lpstr>
      <vt:lpstr>'SRPANJ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Tomljenović</dc:creator>
  <cp:lastModifiedBy>Martina Tomljenović</cp:lastModifiedBy>
  <dcterms:created xsi:type="dcterms:W3CDTF">2026-07-06T12:22:21Z</dcterms:created>
  <dcterms:modified xsi:type="dcterms:W3CDTF">2026-07-06T12:52:05Z</dcterms:modified>
</cp:coreProperties>
</file>